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igene Dateien\Kulturkommission\Gesuche\"/>
    </mc:Choice>
  </mc:AlternateContent>
  <bookViews>
    <workbookView xWindow="240" yWindow="105" windowWidth="15480" windowHeight="11640"/>
  </bookViews>
  <sheets>
    <sheet name="Tabelle1" sheetId="1" r:id="rId1"/>
  </sheets>
  <calcPr calcId="152511" concurrentCalc="0"/>
</workbook>
</file>

<file path=xl/calcChain.xml><?xml version="1.0" encoding="utf-8"?>
<calcChain xmlns="http://schemas.openxmlformats.org/spreadsheetml/2006/main">
  <c r="F61" i="1" l="1"/>
  <c r="D39" i="1"/>
  <c r="G61" i="1"/>
  <c r="D60" i="1"/>
  <c r="D62" i="1"/>
  <c r="E61" i="1"/>
  <c r="E37" i="1"/>
  <c r="H27" i="1"/>
  <c r="I26" i="1"/>
  <c r="I24" i="1"/>
  <c r="D27" i="1"/>
  <c r="E26" i="1"/>
  <c r="E24" i="1"/>
  <c r="H62" i="1"/>
  <c r="I61" i="1"/>
  <c r="I31" i="1"/>
  <c r="I32" i="1"/>
  <c r="I33" i="1"/>
  <c r="I35" i="1"/>
  <c r="I36" i="1"/>
  <c r="I37" i="1"/>
  <c r="I38" i="1"/>
  <c r="I39" i="1"/>
  <c r="I41" i="1"/>
  <c r="I42" i="1"/>
  <c r="I43" i="1"/>
  <c r="I44" i="1"/>
  <c r="I45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2" i="1"/>
  <c r="I4" i="1"/>
  <c r="I5" i="1"/>
  <c r="I6" i="1"/>
  <c r="I7" i="1"/>
  <c r="I8" i="1"/>
  <c r="I9" i="1"/>
  <c r="I11" i="1"/>
  <c r="I12" i="1"/>
  <c r="I13" i="1"/>
  <c r="I15" i="1"/>
  <c r="I16" i="1"/>
  <c r="I18" i="1"/>
  <c r="I19" i="1"/>
  <c r="I21" i="1"/>
  <c r="I22" i="1"/>
  <c r="I23" i="1"/>
  <c r="I25" i="1"/>
  <c r="I27" i="1"/>
  <c r="E4" i="1"/>
  <c r="E5" i="1"/>
  <c r="E6" i="1"/>
  <c r="E7" i="1"/>
  <c r="E8" i="1"/>
  <c r="E9" i="1"/>
  <c r="E11" i="1"/>
  <c r="E12" i="1"/>
  <c r="E13" i="1"/>
  <c r="E15" i="1"/>
  <c r="E16" i="1"/>
  <c r="E18" i="1"/>
  <c r="E19" i="1"/>
  <c r="E21" i="1"/>
  <c r="E22" i="1"/>
  <c r="E23" i="1"/>
  <c r="E25" i="1"/>
  <c r="E27" i="1"/>
  <c r="E31" i="1"/>
  <c r="E32" i="1"/>
  <c r="E33" i="1"/>
  <c r="E35" i="1"/>
  <c r="E36" i="1"/>
  <c r="E38" i="1"/>
  <c r="E39" i="1"/>
  <c r="E41" i="1"/>
  <c r="E42" i="1"/>
  <c r="E43" i="1"/>
  <c r="E44" i="1"/>
  <c r="E45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2" i="1"/>
  <c r="G27" i="1"/>
  <c r="F27" i="1"/>
  <c r="E64" i="1"/>
  <c r="I64" i="1"/>
  <c r="H64" i="1"/>
  <c r="D64" i="1"/>
</calcChain>
</file>

<file path=xl/sharedStrings.xml><?xml version="1.0" encoding="utf-8"?>
<sst xmlns="http://schemas.openxmlformats.org/spreadsheetml/2006/main" count="69" uniqueCount="63">
  <si>
    <t>Musterbudget Kultur</t>
  </si>
  <si>
    <t>1. Ertrag</t>
  </si>
  <si>
    <t>2. Aufwand</t>
  </si>
  <si>
    <t>Billetteinnahmen</t>
  </si>
  <si>
    <t>Aboeinnahmen</t>
  </si>
  <si>
    <t>Vermietungen</t>
  </si>
  <si>
    <t>Bar</t>
  </si>
  <si>
    <t>Beiträge öffentliche Hand</t>
  </si>
  <si>
    <t>Stadt</t>
  </si>
  <si>
    <t>Gemeinde A</t>
  </si>
  <si>
    <t>Gemeinde B</t>
  </si>
  <si>
    <t xml:space="preserve">Budget </t>
  </si>
  <si>
    <t>angefragt</t>
  </si>
  <si>
    <t>zugesagt</t>
  </si>
  <si>
    <t>letzte Rechnung</t>
  </si>
  <si>
    <t>Sponsoring</t>
  </si>
  <si>
    <t>Kanton (Aarg. Kuratorium)</t>
  </si>
  <si>
    <t>Lotteriefonds</t>
  </si>
  <si>
    <t>Weitere Gemeinden</t>
  </si>
  <si>
    <t>Weitere Beiträge (Spenden)</t>
  </si>
  <si>
    <t>Inserate</t>
  </si>
  <si>
    <t>Total Ertrag</t>
  </si>
  <si>
    <t>Honorare</t>
  </si>
  <si>
    <t>Produktionsleitung</t>
  </si>
  <si>
    <t>Spieler / Musiker</t>
  </si>
  <si>
    <t>Regie / Musikalische Leitung / Choreografie</t>
  </si>
  <si>
    <t>Bild</t>
  </si>
  <si>
    <t>Kostüm</t>
  </si>
  <si>
    <t>Werbung</t>
  </si>
  <si>
    <t>Sozialleistungen (ca.13%)</t>
  </si>
  <si>
    <t>Grafiker</t>
  </si>
  <si>
    <t>Druck</t>
  </si>
  <si>
    <t>Website</t>
  </si>
  <si>
    <t>Tantièmen, SUISA</t>
  </si>
  <si>
    <t>Spesen</t>
  </si>
  <si>
    <t>Reparaturen, Unterhalt</t>
  </si>
  <si>
    <t>Reinigung</t>
  </si>
  <si>
    <t>Transporte</t>
  </si>
  <si>
    <t>Miete Probelokal / Instrumente</t>
  </si>
  <si>
    <t>Versand, Porti</t>
  </si>
  <si>
    <t>Verwaltung</t>
  </si>
  <si>
    <t>Total Aufwand</t>
  </si>
  <si>
    <t>Defizit</t>
  </si>
  <si>
    <t xml:space="preserve">Material </t>
  </si>
  <si>
    <t>Ton</t>
  </si>
  <si>
    <t>Zumietungen</t>
  </si>
  <si>
    <t>Eigenleistung (Honorarverzicht etc.)</t>
  </si>
  <si>
    <t>Mitgliederbeiträge</t>
  </si>
  <si>
    <t>Raummieten</t>
  </si>
  <si>
    <t>Proben</t>
  </si>
  <si>
    <t>Abendgagen</t>
  </si>
  <si>
    <t>Firma A</t>
  </si>
  <si>
    <t>Firma B</t>
  </si>
  <si>
    <t>%</t>
  </si>
  <si>
    <t>Dramaturgie / Chorleitung</t>
  </si>
  <si>
    <t>Stiftungen</t>
  </si>
  <si>
    <t>Stiftung A</t>
  </si>
  <si>
    <t>Stiftung B</t>
  </si>
  <si>
    <t>Bild, Kostüm</t>
  </si>
  <si>
    <t>Verkauf Programme, Karten</t>
  </si>
  <si>
    <t>Verwaltung (Tel., Porti, Drucker etc.)</t>
  </si>
  <si>
    <t>EDV-Kosten Anschaffungen</t>
  </si>
  <si>
    <t>Diverses, Unvorhergesehenes (5%)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</si>
</sst>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name val="Arial"/>
    </font>
    <font>
      <b/>
      <sz val="11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4" fontId="5" fillId="0" borderId="0" xfId="0" applyNumberFormat="1" applyFont="1"/>
    <xf numFmtId="0" fontId="1" fillId="0" borderId="0" xfId="0" applyFont="1" applyAlignment="1">
      <alignment vertical="top"/>
    </xf>
    <xf numFmtId="4" fontId="4" fillId="0" borderId="1" xfId="0" applyNumberFormat="1" applyFont="1" applyBorder="1"/>
    <xf numFmtId="4" fontId="5" fillId="0" borderId="2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4" fillId="0" borderId="4" xfId="0" applyNumberFormat="1" applyFont="1" applyBorder="1" applyAlignment="1">
      <alignment horizontal="right"/>
    </xf>
    <xf numFmtId="2" fontId="5" fillId="0" borderId="5" xfId="0" applyNumberFormat="1" applyFont="1" applyBorder="1" applyAlignment="1">
      <alignment horizontal="right"/>
    </xf>
    <xf numFmtId="2" fontId="4" fillId="0" borderId="6" xfId="0" applyNumberFormat="1" applyFont="1" applyBorder="1" applyAlignment="1">
      <alignment horizontal="right"/>
    </xf>
    <xf numFmtId="2" fontId="5" fillId="0" borderId="5" xfId="0" applyNumberFormat="1" applyFont="1" applyBorder="1"/>
    <xf numFmtId="2" fontId="4" fillId="0" borderId="6" xfId="0" applyNumberFormat="1" applyFont="1" applyBorder="1"/>
    <xf numFmtId="2" fontId="4" fillId="0" borderId="5" xfId="0" applyNumberFormat="1" applyFont="1" applyBorder="1"/>
    <xf numFmtId="4" fontId="4" fillId="0" borderId="0" xfId="0" applyNumberFormat="1" applyFont="1"/>
    <xf numFmtId="4" fontId="4" fillId="0" borderId="7" xfId="0" applyNumberFormat="1" applyFont="1" applyBorder="1"/>
    <xf numFmtId="4" fontId="5" fillId="0" borderId="5" xfId="0" applyNumberFormat="1" applyFont="1" applyBorder="1"/>
    <xf numFmtId="4" fontId="5" fillId="0" borderId="0" xfId="0" applyNumberFormat="1" applyFont="1" applyBorder="1"/>
    <xf numFmtId="4" fontId="5" fillId="0" borderId="8" xfId="0" applyNumberFormat="1" applyFont="1" applyBorder="1" applyAlignment="1">
      <alignment horizontal="right"/>
    </xf>
    <xf numFmtId="4" fontId="4" fillId="0" borderId="4" xfId="0" applyNumberFormat="1" applyFont="1" applyBorder="1"/>
    <xf numFmtId="4" fontId="4" fillId="0" borderId="6" xfId="0" applyNumberFormat="1" applyFont="1" applyBorder="1"/>
    <xf numFmtId="4" fontId="5" fillId="0" borderId="8" xfId="0" applyNumberFormat="1" applyFont="1" applyBorder="1"/>
    <xf numFmtId="4" fontId="4" fillId="0" borderId="9" xfId="0" applyNumberFormat="1" applyFont="1" applyBorder="1"/>
    <xf numFmtId="4" fontId="4" fillId="0" borderId="10" xfId="0" applyNumberFormat="1" applyFont="1" applyBorder="1"/>
    <xf numFmtId="4" fontId="5" fillId="0" borderId="0" xfId="0" applyNumberFormat="1" applyFont="1" applyAlignment="1">
      <alignment horizontal="right"/>
    </xf>
    <xf numFmtId="4" fontId="4" fillId="0" borderId="7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right"/>
    </xf>
    <xf numFmtId="4" fontId="4" fillId="0" borderId="11" xfId="0" applyNumberFormat="1" applyFont="1" applyBorder="1" applyAlignment="1">
      <alignment horizontal="right"/>
    </xf>
    <xf numFmtId="4" fontId="5" fillId="0" borderId="4" xfId="0" applyNumberFormat="1" applyFont="1" applyBorder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tabSelected="1" workbookViewId="0">
      <selection activeCell="K10" sqref="K10"/>
    </sheetView>
  </sheetViews>
  <sheetFormatPr baseColWidth="10" defaultRowHeight="12"/>
  <cols>
    <col min="1" max="1" width="4.7109375" style="3" customWidth="1"/>
    <col min="2" max="2" width="5" style="3" customWidth="1"/>
    <col min="3" max="3" width="30.42578125" style="3" customWidth="1"/>
    <col min="4" max="4" width="10.85546875" style="4" customWidth="1"/>
    <col min="5" max="5" width="7.42578125" style="11" customWidth="1"/>
    <col min="6" max="6" width="9" style="4" customWidth="1"/>
    <col min="7" max="7" width="8.5703125" style="4" customWidth="1"/>
    <col min="8" max="8" width="9" style="4" customWidth="1"/>
    <col min="9" max="9" width="6.7109375" style="28" customWidth="1"/>
    <col min="10" max="10" width="11.42578125" style="4"/>
    <col min="11" max="16384" width="11.42578125" style="3"/>
  </cols>
  <sheetData>
    <row r="1" spans="1:10" ht="18">
      <c r="A1" s="1" t="s">
        <v>0</v>
      </c>
    </row>
    <row r="3" spans="1:10" s="2" customFormat="1" ht="24" customHeight="1">
      <c r="A3" s="5" t="s">
        <v>1</v>
      </c>
      <c r="D3" s="23" t="s">
        <v>11</v>
      </c>
      <c r="E3" s="12" t="s">
        <v>53</v>
      </c>
      <c r="F3" s="19" t="s">
        <v>12</v>
      </c>
      <c r="G3" s="23" t="s">
        <v>13</v>
      </c>
      <c r="H3" s="10" t="s">
        <v>14</v>
      </c>
      <c r="I3" s="29" t="s">
        <v>53</v>
      </c>
    </row>
    <row r="4" spans="1:10">
      <c r="A4" s="3" t="s">
        <v>3</v>
      </c>
      <c r="D4" s="20"/>
      <c r="E4" s="13" t="e">
        <f t="shared" ref="E4:E9" si="0">D4/$E$26</f>
        <v>#DIV/0!</v>
      </c>
      <c r="G4" s="20"/>
      <c r="H4" s="7"/>
      <c r="I4" s="22" t="e">
        <f t="shared" ref="I4:I9" si="1">H4/$I$26</f>
        <v>#DIV/0!</v>
      </c>
      <c r="J4" s="21"/>
    </row>
    <row r="5" spans="1:10">
      <c r="A5" s="3" t="s">
        <v>4</v>
      </c>
      <c r="D5" s="20"/>
      <c r="E5" s="13" t="e">
        <f t="shared" si="0"/>
        <v>#DIV/0!</v>
      </c>
      <c r="G5" s="20"/>
      <c r="H5" s="7"/>
      <c r="I5" s="22" t="e">
        <f t="shared" si="1"/>
        <v>#DIV/0!</v>
      </c>
      <c r="J5" s="21"/>
    </row>
    <row r="6" spans="1:10">
      <c r="A6" s="3" t="s">
        <v>59</v>
      </c>
      <c r="D6" s="20"/>
      <c r="E6" s="13" t="e">
        <f t="shared" si="0"/>
        <v>#DIV/0!</v>
      </c>
      <c r="G6" s="20"/>
      <c r="H6" s="7"/>
      <c r="I6" s="22" t="e">
        <f t="shared" si="1"/>
        <v>#DIV/0!</v>
      </c>
      <c r="J6" s="21"/>
    </row>
    <row r="7" spans="1:10">
      <c r="A7" s="3" t="s">
        <v>20</v>
      </c>
      <c r="D7" s="20"/>
      <c r="E7" s="13" t="e">
        <f t="shared" si="0"/>
        <v>#DIV/0!</v>
      </c>
      <c r="G7" s="20"/>
      <c r="H7" s="7"/>
      <c r="I7" s="22" t="e">
        <f t="shared" si="1"/>
        <v>#DIV/0!</v>
      </c>
      <c r="J7" s="21"/>
    </row>
    <row r="8" spans="1:10">
      <c r="A8" s="3" t="s">
        <v>5</v>
      </c>
      <c r="D8" s="20"/>
      <c r="E8" s="13" t="e">
        <f t="shared" si="0"/>
        <v>#DIV/0!</v>
      </c>
      <c r="G8" s="20"/>
      <c r="H8" s="7"/>
      <c r="I8" s="22" t="e">
        <f t="shared" si="1"/>
        <v>#DIV/0!</v>
      </c>
      <c r="J8" s="21"/>
    </row>
    <row r="9" spans="1:10">
      <c r="A9" s="3" t="s">
        <v>6</v>
      </c>
      <c r="D9" s="20"/>
      <c r="E9" s="13" t="e">
        <f t="shared" si="0"/>
        <v>#DIV/0!</v>
      </c>
      <c r="G9" s="20"/>
      <c r="H9" s="7"/>
      <c r="I9" s="22" t="e">
        <f t="shared" si="1"/>
        <v>#DIV/0!</v>
      </c>
      <c r="J9" s="21"/>
    </row>
    <row r="10" spans="1:10">
      <c r="A10" s="3" t="s">
        <v>7</v>
      </c>
      <c r="D10" s="20"/>
      <c r="E10" s="13"/>
      <c r="G10" s="20"/>
      <c r="H10" s="7"/>
      <c r="I10" s="22"/>
      <c r="J10" s="21"/>
    </row>
    <row r="11" spans="1:10">
      <c r="B11" s="3" t="s">
        <v>16</v>
      </c>
      <c r="D11" s="20"/>
      <c r="E11" s="13" t="e">
        <f>D11/$E$26</f>
        <v>#DIV/0!</v>
      </c>
      <c r="F11" s="25"/>
      <c r="G11" s="20"/>
      <c r="H11" s="7"/>
      <c r="I11" s="22" t="e">
        <f>H11/$I$26</f>
        <v>#DIV/0!</v>
      </c>
      <c r="J11" s="21"/>
    </row>
    <row r="12" spans="1:10">
      <c r="B12" s="3" t="s">
        <v>17</v>
      </c>
      <c r="D12" s="20"/>
      <c r="E12" s="13" t="e">
        <f>D12/$E$26</f>
        <v>#DIV/0!</v>
      </c>
      <c r="F12" s="25"/>
      <c r="G12" s="20"/>
      <c r="H12" s="7"/>
      <c r="I12" s="22" t="e">
        <f>H12/$I$26</f>
        <v>#DIV/0!</v>
      </c>
      <c r="J12" s="21"/>
    </row>
    <row r="13" spans="1:10">
      <c r="B13" s="3" t="s">
        <v>8</v>
      </c>
      <c r="D13" s="20"/>
      <c r="E13" s="13" t="e">
        <f>D13/$E$26</f>
        <v>#DIV/0!</v>
      </c>
      <c r="F13" s="25"/>
      <c r="G13" s="20"/>
      <c r="H13" s="7"/>
      <c r="I13" s="22" t="e">
        <f>H13/$I$26</f>
        <v>#DIV/0!</v>
      </c>
      <c r="J13" s="21"/>
    </row>
    <row r="14" spans="1:10">
      <c r="B14" s="3" t="s">
        <v>18</v>
      </c>
      <c r="D14" s="20"/>
      <c r="E14" s="13"/>
      <c r="F14" s="25"/>
      <c r="G14" s="20"/>
      <c r="H14" s="7"/>
      <c r="I14" s="22"/>
      <c r="J14" s="21"/>
    </row>
    <row r="15" spans="1:10">
      <c r="C15" s="3" t="s">
        <v>9</v>
      </c>
      <c r="D15" s="20"/>
      <c r="E15" s="13" t="e">
        <f>D15/$E$26</f>
        <v>#DIV/0!</v>
      </c>
      <c r="F15" s="25"/>
      <c r="G15" s="20"/>
      <c r="H15" s="7"/>
      <c r="I15" s="22" t="e">
        <f>H15/$I$26</f>
        <v>#DIV/0!</v>
      </c>
      <c r="J15" s="21"/>
    </row>
    <row r="16" spans="1:10">
      <c r="C16" s="3" t="s">
        <v>10</v>
      </c>
      <c r="D16" s="20"/>
      <c r="E16" s="13" t="e">
        <f>D16/$E$26</f>
        <v>#DIV/0!</v>
      </c>
      <c r="F16" s="25"/>
      <c r="G16" s="20"/>
      <c r="H16" s="7"/>
      <c r="I16" s="22" t="e">
        <f>H16/$I$26</f>
        <v>#DIV/0!</v>
      </c>
      <c r="J16" s="21"/>
    </row>
    <row r="17" spans="1:10">
      <c r="A17" s="3" t="s">
        <v>55</v>
      </c>
      <c r="D17" s="20"/>
      <c r="E17" s="13"/>
      <c r="F17" s="25"/>
      <c r="G17" s="20"/>
      <c r="H17" s="7"/>
      <c r="I17" s="22"/>
      <c r="J17" s="21"/>
    </row>
    <row r="18" spans="1:10">
      <c r="B18" s="3" t="s">
        <v>56</v>
      </c>
      <c r="D18" s="20"/>
      <c r="E18" s="13" t="e">
        <f>D18/$E$26</f>
        <v>#DIV/0!</v>
      </c>
      <c r="F18" s="25"/>
      <c r="G18" s="20"/>
      <c r="H18" s="7"/>
      <c r="I18" s="22" t="e">
        <f>H18/$I$26</f>
        <v>#DIV/0!</v>
      </c>
      <c r="J18" s="21"/>
    </row>
    <row r="19" spans="1:10">
      <c r="B19" s="3" t="s">
        <v>57</v>
      </c>
      <c r="D19" s="20"/>
      <c r="E19" s="13" t="e">
        <f>D19/$E$26</f>
        <v>#DIV/0!</v>
      </c>
      <c r="F19" s="25"/>
      <c r="G19" s="20"/>
      <c r="H19" s="7"/>
      <c r="I19" s="22" t="e">
        <f>H19/$I$26</f>
        <v>#DIV/0!</v>
      </c>
      <c r="J19" s="21"/>
    </row>
    <row r="20" spans="1:10">
      <c r="A20" s="3" t="s">
        <v>15</v>
      </c>
      <c r="D20" s="20"/>
      <c r="E20" s="13"/>
      <c r="F20" s="25"/>
      <c r="G20" s="20"/>
      <c r="H20" s="7"/>
      <c r="I20" s="22"/>
      <c r="J20" s="21"/>
    </row>
    <row r="21" spans="1:10">
      <c r="B21" s="3" t="s">
        <v>51</v>
      </c>
      <c r="D21" s="20"/>
      <c r="E21" s="13" t="e">
        <f>D21/$E$26</f>
        <v>#DIV/0!</v>
      </c>
      <c r="F21" s="25"/>
      <c r="G21" s="20"/>
      <c r="H21" s="7"/>
      <c r="I21" s="22" t="e">
        <f>H21/$I$26</f>
        <v>#DIV/0!</v>
      </c>
      <c r="J21" s="21"/>
    </row>
    <row r="22" spans="1:10">
      <c r="B22" s="3" t="s">
        <v>52</v>
      </c>
      <c r="D22" s="20"/>
      <c r="E22" s="13" t="e">
        <f>D22/$E$26</f>
        <v>#DIV/0!</v>
      </c>
      <c r="F22" s="25"/>
      <c r="G22" s="20"/>
      <c r="H22" s="7"/>
      <c r="I22" s="22" t="e">
        <f>H22/$I$26</f>
        <v>#DIV/0!</v>
      </c>
      <c r="J22" s="21"/>
    </row>
    <row r="23" spans="1:10">
      <c r="A23" s="3" t="s">
        <v>19</v>
      </c>
      <c r="D23" s="20"/>
      <c r="E23" s="13" t="e">
        <f>D23/$E$26</f>
        <v>#DIV/0!</v>
      </c>
      <c r="F23" s="25"/>
      <c r="G23" s="20"/>
      <c r="H23" s="7"/>
      <c r="I23" s="22" t="e">
        <f>H23/$I$26</f>
        <v>#DIV/0!</v>
      </c>
      <c r="J23" s="21"/>
    </row>
    <row r="24" spans="1:10">
      <c r="A24" s="3" t="s">
        <v>47</v>
      </c>
      <c r="D24" s="20"/>
      <c r="E24" s="13" t="e">
        <f>D24/$E$26</f>
        <v>#DIV/0!</v>
      </c>
      <c r="F24" s="25"/>
      <c r="G24" s="20"/>
      <c r="H24" s="7"/>
      <c r="I24" s="22" t="e">
        <f>H24/$I$26</f>
        <v>#DIV/0!</v>
      </c>
      <c r="J24" s="21"/>
    </row>
    <row r="25" spans="1:10">
      <c r="A25" s="3" t="s">
        <v>46</v>
      </c>
      <c r="D25" s="20"/>
      <c r="E25" s="13" t="e">
        <f>D25/$E$26</f>
        <v>#DIV/0!</v>
      </c>
      <c r="F25" s="25"/>
      <c r="G25" s="20"/>
      <c r="H25" s="7"/>
      <c r="I25" s="22" t="e">
        <f>H25/$I$26</f>
        <v>#DIV/0!</v>
      </c>
      <c r="J25" s="21"/>
    </row>
    <row r="26" spans="1:10" ht="2.25" customHeight="1">
      <c r="D26" s="20"/>
      <c r="E26" s="23">
        <f>D27/100</f>
        <v>0</v>
      </c>
      <c r="G26" s="32"/>
      <c r="H26" s="7"/>
      <c r="I26" s="30">
        <f>H27/100</f>
        <v>0</v>
      </c>
    </row>
    <row r="27" spans="1:10" s="2" customFormat="1" ht="12.75" thickBot="1">
      <c r="A27" s="2" t="s">
        <v>21</v>
      </c>
      <c r="D27" s="24">
        <f>SUM(D4:D25)</f>
        <v>0</v>
      </c>
      <c r="E27" s="14" t="e">
        <f>SUM(E4:E25)</f>
        <v>#DIV/0!</v>
      </c>
      <c r="F27" s="27">
        <f>SUM(F11:F25)</f>
        <v>0</v>
      </c>
      <c r="G27" s="26">
        <f>SUM(G11:G25)</f>
        <v>0</v>
      </c>
      <c r="H27" s="8">
        <f>SUM(H4:H25)</f>
        <v>0</v>
      </c>
      <c r="I27" s="31" t="e">
        <f>SUM(I4:I25)</f>
        <v>#DIV/0!</v>
      </c>
      <c r="J27" s="18"/>
    </row>
    <row r="29" spans="1:10" s="2" customFormat="1" ht="25.5" customHeight="1">
      <c r="A29" s="5" t="s">
        <v>2</v>
      </c>
      <c r="D29" s="23" t="s">
        <v>11</v>
      </c>
      <c r="E29" s="12" t="s">
        <v>53</v>
      </c>
      <c r="F29" s="19"/>
      <c r="G29" s="6"/>
      <c r="H29" s="10" t="s">
        <v>14</v>
      </c>
      <c r="I29" s="29" t="s">
        <v>53</v>
      </c>
    </row>
    <row r="30" spans="1:10">
      <c r="A30" s="3" t="s">
        <v>22</v>
      </c>
      <c r="D30" s="20"/>
      <c r="E30" s="13"/>
      <c r="G30" s="7"/>
      <c r="H30" s="7"/>
    </row>
    <row r="31" spans="1:10">
      <c r="B31" s="3" t="s">
        <v>23</v>
      </c>
      <c r="D31" s="20"/>
      <c r="E31" s="13" t="e">
        <f>D31/$E$61</f>
        <v>#DIV/0!</v>
      </c>
      <c r="G31" s="7"/>
      <c r="H31" s="22"/>
      <c r="I31" s="22" t="e">
        <f>H31/$I$61</f>
        <v>#DIV/0!</v>
      </c>
    </row>
    <row r="32" spans="1:10">
      <c r="B32" s="3" t="s">
        <v>25</v>
      </c>
      <c r="D32" s="20"/>
      <c r="E32" s="13" t="e">
        <f>D32/$E$61</f>
        <v>#DIV/0!</v>
      </c>
      <c r="G32" s="7"/>
      <c r="H32" s="7"/>
      <c r="I32" s="22" t="e">
        <f>H32/$I$61</f>
        <v>#DIV/0!</v>
      </c>
    </row>
    <row r="33" spans="1:9">
      <c r="B33" s="3" t="s">
        <v>54</v>
      </c>
      <c r="D33" s="20"/>
      <c r="E33" s="13" t="e">
        <f>D33/$E$61</f>
        <v>#DIV/0!</v>
      </c>
      <c r="G33" s="7"/>
      <c r="H33" s="7"/>
      <c r="I33" s="22" t="e">
        <f>H33/$I$61</f>
        <v>#DIV/0!</v>
      </c>
    </row>
    <row r="34" spans="1:9">
      <c r="B34" s="3" t="s">
        <v>24</v>
      </c>
      <c r="D34" s="20"/>
      <c r="E34" s="13"/>
      <c r="G34" s="7"/>
      <c r="H34" s="7"/>
      <c r="I34" s="22"/>
    </row>
    <row r="35" spans="1:9">
      <c r="C35" s="3" t="s">
        <v>49</v>
      </c>
      <c r="D35" s="20"/>
      <c r="E35" s="13" t="e">
        <f>D35/$E$61</f>
        <v>#DIV/0!</v>
      </c>
      <c r="G35" s="7"/>
      <c r="H35" s="7"/>
      <c r="I35" s="22" t="e">
        <f>H35/$I$61</f>
        <v>#DIV/0!</v>
      </c>
    </row>
    <row r="36" spans="1:9">
      <c r="C36" s="3" t="s">
        <v>50</v>
      </c>
      <c r="D36" s="20"/>
      <c r="E36" s="13" t="e">
        <f>D36/$E$61</f>
        <v>#DIV/0!</v>
      </c>
      <c r="G36" s="7"/>
      <c r="H36" s="7"/>
      <c r="I36" s="22" t="e">
        <f>H36/$I$61</f>
        <v>#DIV/0!</v>
      </c>
    </row>
    <row r="37" spans="1:9">
      <c r="B37" s="3" t="s">
        <v>58</v>
      </c>
      <c r="D37" s="20"/>
      <c r="E37" s="13" t="e">
        <f>D37/$E$61</f>
        <v>#DIV/0!</v>
      </c>
      <c r="G37" s="7"/>
      <c r="H37" s="7"/>
      <c r="I37" s="22" t="e">
        <f>H37/$I$61</f>
        <v>#DIV/0!</v>
      </c>
    </row>
    <row r="38" spans="1:9">
      <c r="B38" s="3" t="s">
        <v>40</v>
      </c>
      <c r="D38" s="20"/>
      <c r="E38" s="13" t="e">
        <f>D38/$E$61</f>
        <v>#DIV/0!</v>
      </c>
      <c r="G38" s="7"/>
      <c r="H38" s="7"/>
      <c r="I38" s="22" t="e">
        <f>H38/$I$61</f>
        <v>#DIV/0!</v>
      </c>
    </row>
    <row r="39" spans="1:9">
      <c r="A39" s="3" t="s">
        <v>29</v>
      </c>
      <c r="D39" s="20">
        <f>PRODUCT(F61,0.13)</f>
        <v>0</v>
      </c>
      <c r="E39" s="13" t="e">
        <f>D39/$E$61</f>
        <v>#DIV/0!</v>
      </c>
      <c r="G39" s="7"/>
      <c r="H39" s="7"/>
      <c r="I39" s="22" t="e">
        <f>H39/$I$61</f>
        <v>#DIV/0!</v>
      </c>
    </row>
    <row r="40" spans="1:9">
      <c r="A40" s="3" t="s">
        <v>28</v>
      </c>
      <c r="D40" s="20"/>
      <c r="E40" s="13"/>
      <c r="G40" s="7"/>
      <c r="H40" s="7"/>
      <c r="I40" s="22"/>
    </row>
    <row r="41" spans="1:9">
      <c r="B41" s="3" t="s">
        <v>30</v>
      </c>
      <c r="D41" s="20"/>
      <c r="E41" s="13" t="e">
        <f>D41/$E$61</f>
        <v>#DIV/0!</v>
      </c>
      <c r="G41" s="7"/>
      <c r="H41" s="7"/>
      <c r="I41" s="22" t="e">
        <f>H41/$I$61</f>
        <v>#DIV/0!</v>
      </c>
    </row>
    <row r="42" spans="1:9">
      <c r="B42" s="3" t="s">
        <v>31</v>
      </c>
      <c r="D42" s="20"/>
      <c r="E42" s="13" t="e">
        <f>D42/$E$61</f>
        <v>#DIV/0!</v>
      </c>
      <c r="G42" s="7"/>
      <c r="H42" s="7"/>
      <c r="I42" s="22" t="e">
        <f>H42/$I$61</f>
        <v>#DIV/0!</v>
      </c>
    </row>
    <row r="43" spans="1:9">
      <c r="B43" s="3" t="s">
        <v>39</v>
      </c>
      <c r="D43" s="20"/>
      <c r="E43" s="13" t="e">
        <f>D43/$E$61</f>
        <v>#DIV/0!</v>
      </c>
      <c r="G43" s="7"/>
      <c r="H43" s="7"/>
      <c r="I43" s="22" t="e">
        <f>H43/$I$61</f>
        <v>#DIV/0!</v>
      </c>
    </row>
    <row r="44" spans="1:9">
      <c r="B44" s="3" t="s">
        <v>20</v>
      </c>
      <c r="D44" s="20"/>
      <c r="E44" s="13" t="e">
        <f>D44/$E$61</f>
        <v>#DIV/0!</v>
      </c>
      <c r="G44" s="7"/>
      <c r="H44" s="7"/>
      <c r="I44" s="22" t="e">
        <f>H44/$I$61</f>
        <v>#DIV/0!</v>
      </c>
    </row>
    <row r="45" spans="1:9">
      <c r="B45" s="3" t="s">
        <v>32</v>
      </c>
      <c r="D45" s="20"/>
      <c r="E45" s="13" t="e">
        <f>D45/$E$61</f>
        <v>#DIV/0!</v>
      </c>
      <c r="G45" s="7"/>
      <c r="H45" s="7"/>
      <c r="I45" s="22" t="e">
        <f>H45/$I$61</f>
        <v>#DIV/0!</v>
      </c>
    </row>
    <row r="46" spans="1:9">
      <c r="A46" s="3" t="s">
        <v>43</v>
      </c>
      <c r="D46" s="20"/>
      <c r="E46" s="13"/>
      <c r="G46" s="7"/>
      <c r="H46" s="7"/>
      <c r="I46" s="22"/>
    </row>
    <row r="47" spans="1:9">
      <c r="B47" s="3" t="s">
        <v>26</v>
      </c>
      <c r="D47" s="20"/>
      <c r="E47" s="13" t="e">
        <f t="shared" ref="E47:E60" si="2">D47/$E$61</f>
        <v>#DIV/0!</v>
      </c>
      <c r="G47" s="7"/>
      <c r="H47" s="7"/>
      <c r="I47" s="22" t="e">
        <f t="shared" ref="I47:I60" si="3">H47/$I$61</f>
        <v>#DIV/0!</v>
      </c>
    </row>
    <row r="48" spans="1:9">
      <c r="B48" s="3" t="s">
        <v>44</v>
      </c>
      <c r="D48" s="20"/>
      <c r="E48" s="13" t="e">
        <f t="shared" si="2"/>
        <v>#DIV/0!</v>
      </c>
      <c r="G48" s="7"/>
      <c r="H48" s="7"/>
      <c r="I48" s="22" t="e">
        <f t="shared" si="3"/>
        <v>#DIV/0!</v>
      </c>
    </row>
    <row r="49" spans="1:10">
      <c r="B49" s="3" t="s">
        <v>27</v>
      </c>
      <c r="D49" s="20"/>
      <c r="E49" s="13" t="e">
        <f t="shared" si="2"/>
        <v>#DIV/0!</v>
      </c>
      <c r="G49" s="7"/>
      <c r="H49" s="7"/>
      <c r="I49" s="22" t="e">
        <f t="shared" si="3"/>
        <v>#DIV/0!</v>
      </c>
    </row>
    <row r="50" spans="1:10">
      <c r="B50" s="3" t="s">
        <v>45</v>
      </c>
      <c r="D50" s="20"/>
      <c r="E50" s="13" t="e">
        <f t="shared" si="2"/>
        <v>#DIV/0!</v>
      </c>
      <c r="G50" s="7"/>
      <c r="H50" s="7"/>
      <c r="I50" s="22" t="e">
        <f t="shared" si="3"/>
        <v>#DIV/0!</v>
      </c>
    </row>
    <row r="51" spans="1:10">
      <c r="A51" s="3" t="s">
        <v>48</v>
      </c>
      <c r="D51" s="20"/>
      <c r="E51" s="13" t="e">
        <f t="shared" si="2"/>
        <v>#DIV/0!</v>
      </c>
      <c r="G51" s="7"/>
      <c r="H51" s="7"/>
      <c r="I51" s="22" t="e">
        <f t="shared" si="3"/>
        <v>#DIV/0!</v>
      </c>
    </row>
    <row r="52" spans="1:10">
      <c r="A52" s="3" t="s">
        <v>60</v>
      </c>
      <c r="D52" s="20"/>
      <c r="E52" s="13" t="e">
        <f t="shared" si="2"/>
        <v>#DIV/0!</v>
      </c>
      <c r="G52" s="7"/>
      <c r="H52" s="7"/>
      <c r="I52" s="22" t="e">
        <f t="shared" si="3"/>
        <v>#DIV/0!</v>
      </c>
    </row>
    <row r="53" spans="1:10">
      <c r="A53" s="3" t="s">
        <v>61</v>
      </c>
      <c r="D53" s="20"/>
      <c r="E53" s="13" t="e">
        <f t="shared" si="2"/>
        <v>#DIV/0!</v>
      </c>
      <c r="G53" s="7"/>
      <c r="H53" s="7"/>
      <c r="I53" s="22" t="e">
        <f t="shared" si="3"/>
        <v>#DIV/0!</v>
      </c>
    </row>
    <row r="54" spans="1:10">
      <c r="A54" s="3" t="s">
        <v>33</v>
      </c>
      <c r="D54" s="20"/>
      <c r="E54" s="13" t="e">
        <f t="shared" si="2"/>
        <v>#DIV/0!</v>
      </c>
      <c r="G54" s="7"/>
      <c r="H54" s="7"/>
      <c r="I54" s="22" t="e">
        <f t="shared" si="3"/>
        <v>#DIV/0!</v>
      </c>
    </row>
    <row r="55" spans="1:10">
      <c r="A55" s="3" t="s">
        <v>34</v>
      </c>
      <c r="D55" s="20"/>
      <c r="E55" s="13" t="e">
        <f t="shared" si="2"/>
        <v>#DIV/0!</v>
      </c>
      <c r="G55" s="7"/>
      <c r="H55" s="7"/>
      <c r="I55" s="22" t="e">
        <f t="shared" si="3"/>
        <v>#DIV/0!</v>
      </c>
    </row>
    <row r="56" spans="1:10">
      <c r="A56" s="3" t="s">
        <v>38</v>
      </c>
      <c r="D56" s="20"/>
      <c r="E56" s="13" t="e">
        <f t="shared" si="2"/>
        <v>#DIV/0!</v>
      </c>
      <c r="G56" s="7"/>
      <c r="H56" s="7"/>
      <c r="I56" s="22" t="e">
        <f t="shared" si="3"/>
        <v>#DIV/0!</v>
      </c>
    </row>
    <row r="57" spans="1:10">
      <c r="A57" s="3" t="s">
        <v>35</v>
      </c>
      <c r="D57" s="20"/>
      <c r="E57" s="13" t="e">
        <f t="shared" si="2"/>
        <v>#DIV/0!</v>
      </c>
      <c r="G57" s="7"/>
      <c r="H57" s="7"/>
      <c r="I57" s="22" t="e">
        <f t="shared" si="3"/>
        <v>#DIV/0!</v>
      </c>
    </row>
    <row r="58" spans="1:10">
      <c r="A58" s="3" t="s">
        <v>36</v>
      </c>
      <c r="D58" s="20"/>
      <c r="E58" s="13" t="e">
        <f t="shared" si="2"/>
        <v>#DIV/0!</v>
      </c>
      <c r="G58" s="7"/>
      <c r="H58" s="7"/>
      <c r="I58" s="22" t="e">
        <f t="shared" si="3"/>
        <v>#DIV/0!</v>
      </c>
    </row>
    <row r="59" spans="1:10">
      <c r="A59" s="3" t="s">
        <v>37</v>
      </c>
      <c r="D59" s="20"/>
      <c r="E59" s="13" t="e">
        <f t="shared" si="2"/>
        <v>#DIV/0!</v>
      </c>
      <c r="G59" s="7"/>
      <c r="H59" s="7"/>
      <c r="I59" s="22" t="e">
        <f t="shared" si="3"/>
        <v>#DIV/0!</v>
      </c>
    </row>
    <row r="60" spans="1:10">
      <c r="A60" s="3" t="s">
        <v>62</v>
      </c>
      <c r="D60" s="20">
        <f>PRODUCT(G61,0.05)</f>
        <v>0</v>
      </c>
      <c r="E60" s="13" t="e">
        <f t="shared" si="2"/>
        <v>#DIV/0!</v>
      </c>
      <c r="G60" s="21"/>
      <c r="H60" s="20"/>
      <c r="I60" s="22" t="e">
        <f t="shared" si="3"/>
        <v>#DIV/0!</v>
      </c>
    </row>
    <row r="61" spans="1:10" ht="3" customHeight="1">
      <c r="D61" s="20"/>
      <c r="E61" s="23">
        <f>D62/100</f>
        <v>0</v>
      </c>
      <c r="F61" s="4">
        <f>SUM(D31:D38)</f>
        <v>0</v>
      </c>
      <c r="G61" s="4">
        <f>SUM(D31:D59)</f>
        <v>0</v>
      </c>
      <c r="H61" s="20"/>
      <c r="I61" s="30">
        <f>H62/100</f>
        <v>0</v>
      </c>
    </row>
    <row r="62" spans="1:10" s="2" customFormat="1" ht="12.75" thickBot="1">
      <c r="A62" s="2" t="s">
        <v>41</v>
      </c>
      <c r="D62" s="24">
        <f>SUM(D31:D60)</f>
        <v>0</v>
      </c>
      <c r="E62" s="16" t="e">
        <f>SUM(E31:E60)</f>
        <v>#DIV/0!</v>
      </c>
      <c r="F62" s="18"/>
      <c r="G62" s="18"/>
      <c r="H62" s="24">
        <f>SUM(H31:H60)</f>
        <v>0</v>
      </c>
      <c r="I62" s="31" t="e">
        <f>SUM(I31:I60)</f>
        <v>#DIV/0!</v>
      </c>
      <c r="J62" s="18"/>
    </row>
    <row r="63" spans="1:10" ht="4.5" customHeight="1">
      <c r="D63" s="7"/>
      <c r="E63" s="15"/>
      <c r="H63" s="7"/>
    </row>
    <row r="64" spans="1:10" s="2" customFormat="1">
      <c r="A64" s="2" t="s">
        <v>42</v>
      </c>
      <c r="D64" s="9">
        <f>SUM(D27-D62)</f>
        <v>0</v>
      </c>
      <c r="E64" s="17" t="e">
        <f>SUM(E27-E62)</f>
        <v>#DIV/0!</v>
      </c>
      <c r="F64" s="18"/>
      <c r="G64" s="18"/>
      <c r="H64" s="9">
        <f>SUM(H27-H62)</f>
        <v>0</v>
      </c>
      <c r="I64" s="30" t="e">
        <f>SUM(I27-I62)</f>
        <v>#DIV/0!</v>
      </c>
      <c r="J64" s="18"/>
    </row>
  </sheetData>
  <phoneticPr fontId="3" type="noConversion"/>
  <pageMargins left="0.78740157480314965" right="0.39370078740157483" top="0.78740157480314965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Gemeindeverwaltung Wettingen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kultur</dc:creator>
  <cp:lastModifiedBy>Meier Stefan</cp:lastModifiedBy>
  <cp:lastPrinted>2008-01-21T10:22:47Z</cp:lastPrinted>
  <dcterms:created xsi:type="dcterms:W3CDTF">2008-01-10T15:46:24Z</dcterms:created>
  <dcterms:modified xsi:type="dcterms:W3CDTF">2021-07-15T15:52:24Z</dcterms:modified>
</cp:coreProperties>
</file>